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自治区检查情况" sheetId="2" r:id="rId1"/>
    <sheet name="鄂尔多斯市检查情况" sheetId="1" r:id="rId2"/>
  </sheets>
  <calcPr calcId="144525"/>
</workbook>
</file>

<file path=xl/sharedStrings.xml><?xml version="1.0" encoding="utf-8"?>
<sst xmlns="http://schemas.openxmlformats.org/spreadsheetml/2006/main" count="186" uniqueCount="53">
  <si>
    <t>鄂尔多斯市政府网站错敏信息检查情况统计
（2024年第四季度自治区检查情况）</t>
  </si>
  <si>
    <r>
      <rPr>
        <sz val="11"/>
        <color rgb="FF000000"/>
        <rFont val="宋体"/>
        <charset val="134"/>
      </rPr>
      <t>序号</t>
    </r>
  </si>
  <si>
    <r>
      <rPr>
        <sz val="11"/>
        <color rgb="FF000000"/>
        <rFont val="宋体"/>
        <charset val="134"/>
      </rPr>
      <t>网站名称</t>
    </r>
  </si>
  <si>
    <t>错敏词信息数</t>
  </si>
  <si>
    <t>整改情况</t>
  </si>
  <si>
    <t>错敏词比例</t>
  </si>
  <si>
    <r>
      <rPr>
        <sz val="11"/>
        <color rgb="FF000000"/>
        <rFont val="宋体"/>
        <charset val="134"/>
      </rPr>
      <t>鄂托克前旗人民政府</t>
    </r>
  </si>
  <si>
    <t>已整改</t>
  </si>
  <si>
    <r>
      <rPr>
        <sz val="11"/>
        <color rgb="FF000000"/>
        <rFont val="宋体"/>
        <charset val="134"/>
      </rPr>
      <t>达拉特旗人民政府</t>
    </r>
  </si>
  <si>
    <r>
      <rPr>
        <sz val="11"/>
        <color rgb="FF000000"/>
        <rFont val="宋体"/>
        <charset val="134"/>
      </rPr>
      <t>准格尔旗人民政府</t>
    </r>
  </si>
  <si>
    <r>
      <rPr>
        <sz val="11"/>
        <color rgb="FF000000"/>
        <rFont val="宋体"/>
        <charset val="134"/>
      </rPr>
      <t>乌审旗人民政府</t>
    </r>
  </si>
  <si>
    <r>
      <rPr>
        <sz val="11"/>
        <color rgb="FF000000"/>
        <rFont val="宋体"/>
        <charset val="134"/>
      </rPr>
      <t>东胜区人民政府</t>
    </r>
  </si>
  <si>
    <r>
      <rPr>
        <sz val="11"/>
        <color rgb="FF000000"/>
        <rFont val="宋体"/>
        <charset val="134"/>
      </rPr>
      <t>鄂托克旗人民政府</t>
    </r>
  </si>
  <si>
    <r>
      <rPr>
        <sz val="11"/>
        <color rgb="FF000000"/>
        <rFont val="宋体"/>
        <charset val="134"/>
      </rPr>
      <t>杭锦旗人民政府</t>
    </r>
  </si>
  <si>
    <r>
      <rPr>
        <sz val="11"/>
        <color rgb="FF000000"/>
        <rFont val="宋体"/>
        <charset val="134"/>
      </rPr>
      <t>伊金霍洛旗人民政府</t>
    </r>
  </si>
  <si>
    <r>
      <rPr>
        <sz val="11"/>
        <color rgb="FF000000"/>
        <rFont val="宋体"/>
        <charset val="134"/>
      </rPr>
      <t>康巴什区人民政府</t>
    </r>
  </si>
  <si>
    <r>
      <rPr>
        <sz val="11"/>
        <color rgb="FF000000"/>
        <rFont val="宋体"/>
        <charset val="134"/>
      </rPr>
      <t>鄂尔多斯市农牧局</t>
    </r>
  </si>
  <si>
    <r>
      <rPr>
        <sz val="11"/>
        <color rgb="FF000000"/>
        <rFont val="宋体"/>
        <charset val="134"/>
      </rPr>
      <t>鄂尔多斯市住房和城乡建设局</t>
    </r>
  </si>
  <si>
    <r>
      <rPr>
        <sz val="11"/>
        <color rgb="FF000000"/>
        <rFont val="宋体"/>
        <charset val="134"/>
      </rPr>
      <t>鄂尔多斯市民族事务委员会</t>
    </r>
  </si>
  <si>
    <r>
      <rPr>
        <sz val="11"/>
        <color rgb="FF000000"/>
        <rFont val="宋体"/>
        <charset val="134"/>
      </rPr>
      <t>鄂尔多斯市生态环境局</t>
    </r>
  </si>
  <si>
    <r>
      <rPr>
        <sz val="11"/>
        <color rgb="FF000000"/>
        <rFont val="宋体"/>
        <charset val="134"/>
      </rPr>
      <t>鄂尔多斯市公共资源交易中心</t>
    </r>
  </si>
  <si>
    <r>
      <rPr>
        <sz val="11"/>
        <color rgb="FF000000"/>
        <rFont val="宋体"/>
        <charset val="134"/>
      </rPr>
      <t>鄂尔多斯林业和草原局</t>
    </r>
  </si>
  <si>
    <r>
      <rPr>
        <sz val="11"/>
        <color rgb="FF000000"/>
        <rFont val="宋体"/>
        <charset val="134"/>
      </rPr>
      <t>鄂尔多斯市民政局</t>
    </r>
  </si>
  <si>
    <r>
      <rPr>
        <sz val="11"/>
        <color rgb="FF000000"/>
        <rFont val="宋体"/>
        <charset val="134"/>
      </rPr>
      <t>鄂尔多斯市公安局</t>
    </r>
  </si>
  <si>
    <r>
      <rPr>
        <sz val="11"/>
        <color rgb="FF000000"/>
        <rFont val="宋体"/>
        <charset val="134"/>
      </rPr>
      <t>鄂尔多斯市自然资源局</t>
    </r>
  </si>
  <si>
    <t>鄂尔多斯市行政审批政务服务与数据管理局</t>
  </si>
  <si>
    <r>
      <rPr>
        <sz val="11"/>
        <color rgb="FF000000"/>
        <rFont val="宋体"/>
        <charset val="134"/>
      </rPr>
      <t>鄂尔多斯市人民政府外事办公室</t>
    </r>
  </si>
  <si>
    <r>
      <rPr>
        <sz val="11"/>
        <color rgb="FF000000"/>
        <rFont val="宋体"/>
        <charset val="134"/>
      </rPr>
      <t>鄂尔多斯市教育体育局</t>
    </r>
  </si>
  <si>
    <r>
      <rPr>
        <sz val="11"/>
        <color rgb="FF000000"/>
        <rFont val="宋体"/>
        <charset val="134"/>
      </rPr>
      <t>鄂尔多斯市卫生健康委员会</t>
    </r>
  </si>
  <si>
    <r>
      <rPr>
        <sz val="11"/>
        <color rgb="FF000000"/>
        <rFont val="宋体"/>
        <charset val="134"/>
      </rPr>
      <t>鄂尔多斯市市场监督管理局</t>
    </r>
  </si>
  <si>
    <r>
      <rPr>
        <sz val="11"/>
        <color rgb="FF000000"/>
        <rFont val="宋体"/>
        <charset val="134"/>
      </rPr>
      <t>鄂尔多斯市国有资产监督管理委员会</t>
    </r>
  </si>
  <si>
    <r>
      <rPr>
        <sz val="11"/>
        <color rgb="FF000000"/>
        <rFont val="宋体"/>
        <charset val="134"/>
      </rPr>
      <t>鄂尔多斯市文化和旅游局</t>
    </r>
  </si>
  <si>
    <r>
      <rPr>
        <sz val="11"/>
        <color rgb="FF000000"/>
        <rFont val="宋体"/>
        <charset val="134"/>
      </rPr>
      <t>鄂尔多斯空港物流园区</t>
    </r>
  </si>
  <si>
    <r>
      <rPr>
        <sz val="11"/>
        <color rgb="FF000000"/>
        <rFont val="宋体"/>
        <charset val="134"/>
      </rPr>
      <t>鄂尔多斯市财政局</t>
    </r>
  </si>
  <si>
    <r>
      <rPr>
        <sz val="11"/>
        <color rgb="FF000000"/>
        <rFont val="宋体"/>
        <charset val="134"/>
      </rPr>
      <t>鄂尔多斯市交通运输局</t>
    </r>
  </si>
  <si>
    <r>
      <rPr>
        <sz val="11"/>
        <color rgb="FF000000"/>
        <rFont val="宋体"/>
        <charset val="134"/>
      </rPr>
      <t>鄂尔多斯市能源局</t>
    </r>
  </si>
  <si>
    <r>
      <rPr>
        <sz val="11"/>
        <color rgb="FF000000"/>
        <rFont val="宋体"/>
        <charset val="134"/>
      </rPr>
      <t>鄂尔多斯市退役军人事务局</t>
    </r>
  </si>
  <si>
    <r>
      <rPr>
        <sz val="11"/>
        <color rgb="FF000000"/>
        <rFont val="宋体"/>
        <charset val="134"/>
      </rPr>
      <t>鄂尔多斯市人力资源和社会保障局</t>
    </r>
  </si>
  <si>
    <r>
      <rPr>
        <sz val="11"/>
        <color rgb="FF000000"/>
        <rFont val="宋体"/>
        <charset val="134"/>
      </rPr>
      <t>鄂尔多斯市工业和信息化局</t>
    </r>
  </si>
  <si>
    <r>
      <rPr>
        <sz val="11"/>
        <color rgb="FF000000"/>
        <rFont val="宋体"/>
        <charset val="134"/>
      </rPr>
      <t>鄂尔多斯市司法局</t>
    </r>
  </si>
  <si>
    <r>
      <rPr>
        <sz val="11"/>
        <color rgb="FF000000"/>
        <rFont val="宋体"/>
        <charset val="134"/>
      </rPr>
      <t>鄂尔多斯市发展和改革委员会</t>
    </r>
  </si>
  <si>
    <r>
      <rPr>
        <sz val="11"/>
        <color rgb="FF000000"/>
        <rFont val="宋体"/>
        <charset val="134"/>
      </rPr>
      <t>鄂尔多斯市审计局</t>
    </r>
  </si>
  <si>
    <r>
      <rPr>
        <sz val="11"/>
        <color rgb="FF000000"/>
        <rFont val="宋体"/>
        <charset val="134"/>
      </rPr>
      <t>鄂尔多斯高新技术产业开发区管理委员会</t>
    </r>
  </si>
  <si>
    <r>
      <rPr>
        <sz val="11"/>
        <color rgb="FF000000"/>
        <rFont val="宋体"/>
        <charset val="134"/>
      </rPr>
      <t>鄂尔多斯市科学技术局</t>
    </r>
  </si>
  <si>
    <r>
      <rPr>
        <sz val="11"/>
        <color rgb="FF000000"/>
        <rFont val="宋体"/>
        <charset val="134"/>
      </rPr>
      <t>鄂尔多斯市水利局</t>
    </r>
  </si>
  <si>
    <r>
      <rPr>
        <sz val="11"/>
        <color rgb="FF000000"/>
        <rFont val="宋体"/>
        <charset val="134"/>
      </rPr>
      <t>鄂尔多斯市医疗保障局</t>
    </r>
  </si>
  <si>
    <r>
      <rPr>
        <sz val="11"/>
        <color rgb="FF000000"/>
        <rFont val="宋体"/>
        <charset val="134"/>
      </rPr>
      <t>鄂尔多斯市信访局</t>
    </r>
  </si>
  <si>
    <r>
      <rPr>
        <sz val="11"/>
        <color rgb="FF000000"/>
        <rFont val="宋体"/>
        <charset val="134"/>
      </rPr>
      <t>鄂尔多斯市统计局</t>
    </r>
  </si>
  <si>
    <r>
      <rPr>
        <sz val="11"/>
        <color rgb="FF000000"/>
        <rFont val="宋体"/>
        <charset val="134"/>
      </rPr>
      <t>鄂尔多斯市应急管理局</t>
    </r>
  </si>
  <si>
    <r>
      <rPr>
        <sz val="11"/>
        <color rgb="FF000000"/>
        <rFont val="宋体"/>
        <charset val="134"/>
      </rPr>
      <t>鄂尔多斯市商务局</t>
    </r>
  </si>
  <si>
    <r>
      <rPr>
        <sz val="11"/>
        <color rgb="FF000000"/>
        <rFont val="宋体"/>
        <charset val="134"/>
      </rPr>
      <t>合计</t>
    </r>
  </si>
  <si>
    <t>鄂尔多斯市政府网站错敏信息检查情况统计
（2024年第四季度鄂尔多斯市检查情况）</t>
  </si>
  <si>
    <t>鄂尔多斯市审计局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</si>
</sst>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0" fillId="0" borderId="1" xfId="9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zoomScale="115" zoomScaleNormal="115" topLeftCell="A23" workbookViewId="0">
      <selection activeCell="F10" sqref="F10"/>
    </sheetView>
  </sheetViews>
  <sheetFormatPr defaultColWidth="9" defaultRowHeight="14.25" outlineLevelCol="4"/>
  <cols>
    <col min="1" max="1" width="5.65" customWidth="1"/>
    <col min="2" max="2" width="37.3833333333333" customWidth="1"/>
    <col min="5" max="5" width="11.8416666666667" customWidth="1"/>
  </cols>
  <sheetData>
    <row r="1" ht="49" customHeight="1" spans="1:5">
      <c r="A1" s="4" t="s">
        <v>0</v>
      </c>
      <c r="B1" s="4"/>
      <c r="C1" s="4"/>
      <c r="D1" s="4"/>
      <c r="E1" s="10"/>
    </row>
    <row r="2" ht="28.5" spans="1:5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</row>
    <row r="3" spans="1:5">
      <c r="A3" s="6">
        <v>1</v>
      </c>
      <c r="B3" s="6" t="s">
        <v>6</v>
      </c>
      <c r="C3" s="7">
        <v>168</v>
      </c>
      <c r="D3" s="7" t="s">
        <v>7</v>
      </c>
      <c r="E3" s="13">
        <v>0.274509803921569</v>
      </c>
    </row>
    <row r="4" spans="1:5">
      <c r="A4" s="6">
        <v>2</v>
      </c>
      <c r="B4" s="6" t="s">
        <v>8</v>
      </c>
      <c r="C4" s="7">
        <v>77</v>
      </c>
      <c r="D4" s="7" t="s">
        <v>7</v>
      </c>
      <c r="E4" s="13">
        <v>0.125816993464052</v>
      </c>
    </row>
    <row r="5" spans="1:5">
      <c r="A5" s="6">
        <v>3</v>
      </c>
      <c r="B5" s="6" t="s">
        <v>9</v>
      </c>
      <c r="C5" s="7">
        <v>63</v>
      </c>
      <c r="D5" s="7" t="s">
        <v>7</v>
      </c>
      <c r="E5" s="13">
        <v>0.102941176470588</v>
      </c>
    </row>
    <row r="6" spans="1:5">
      <c r="A6" s="6">
        <v>4</v>
      </c>
      <c r="B6" s="6" t="s">
        <v>10</v>
      </c>
      <c r="C6" s="7">
        <v>60</v>
      </c>
      <c r="D6" s="7" t="s">
        <v>7</v>
      </c>
      <c r="E6" s="13">
        <v>0.0980392156862745</v>
      </c>
    </row>
    <row r="7" spans="1:5">
      <c r="A7" s="6">
        <v>5</v>
      </c>
      <c r="B7" s="6" t="s">
        <v>11</v>
      </c>
      <c r="C7" s="7">
        <v>31</v>
      </c>
      <c r="D7" s="7" t="s">
        <v>7</v>
      </c>
      <c r="E7" s="13">
        <v>0.0506535947712418</v>
      </c>
    </row>
    <row r="8" spans="1:5">
      <c r="A8" s="6">
        <v>6</v>
      </c>
      <c r="B8" s="6" t="s">
        <v>12</v>
      </c>
      <c r="C8" s="7">
        <v>23</v>
      </c>
      <c r="D8" s="7" t="s">
        <v>7</v>
      </c>
      <c r="E8" s="13">
        <v>0.0375816993464052</v>
      </c>
    </row>
    <row r="9" spans="1:5">
      <c r="A9" s="6">
        <v>7</v>
      </c>
      <c r="B9" s="6" t="s">
        <v>13</v>
      </c>
      <c r="C9" s="7">
        <v>18</v>
      </c>
      <c r="D9" s="7" t="s">
        <v>7</v>
      </c>
      <c r="E9" s="13">
        <v>0.0294117647058824</v>
      </c>
    </row>
    <row r="10" spans="1:5">
      <c r="A10" s="6">
        <v>8</v>
      </c>
      <c r="B10" s="6" t="s">
        <v>14</v>
      </c>
      <c r="C10" s="7">
        <v>12</v>
      </c>
      <c r="D10" s="7" t="s">
        <v>7</v>
      </c>
      <c r="E10" s="13">
        <v>0.0196078431372549</v>
      </c>
    </row>
    <row r="11" spans="1:5">
      <c r="A11" s="6">
        <v>9</v>
      </c>
      <c r="B11" s="6" t="s">
        <v>15</v>
      </c>
      <c r="C11" s="7">
        <v>4</v>
      </c>
      <c r="D11" s="7" t="s">
        <v>7</v>
      </c>
      <c r="E11" s="13">
        <v>0.0065359477124183</v>
      </c>
    </row>
    <row r="12" spans="1:5">
      <c r="A12" s="6">
        <v>10</v>
      </c>
      <c r="B12" s="6" t="s">
        <v>16</v>
      </c>
      <c r="C12" s="7">
        <v>38</v>
      </c>
      <c r="D12" s="7" t="s">
        <v>7</v>
      </c>
      <c r="E12" s="13">
        <v>0.0620915032679739</v>
      </c>
    </row>
    <row r="13" spans="1:5">
      <c r="A13" s="6">
        <v>11</v>
      </c>
      <c r="B13" s="6" t="s">
        <v>17</v>
      </c>
      <c r="C13" s="7">
        <v>14</v>
      </c>
      <c r="D13" s="7" t="s">
        <v>7</v>
      </c>
      <c r="E13" s="13">
        <v>0.0228758169934641</v>
      </c>
    </row>
    <row r="14" spans="1:5">
      <c r="A14" s="6">
        <v>12</v>
      </c>
      <c r="B14" s="6" t="s">
        <v>18</v>
      </c>
      <c r="C14" s="7">
        <v>12</v>
      </c>
      <c r="D14" s="7" t="s">
        <v>7</v>
      </c>
      <c r="E14" s="13">
        <v>0.0196078431372549</v>
      </c>
    </row>
    <row r="15" spans="1:5">
      <c r="A15" s="6">
        <v>13</v>
      </c>
      <c r="B15" s="8" t="s">
        <v>19</v>
      </c>
      <c r="C15" s="7">
        <v>10</v>
      </c>
      <c r="D15" s="7" t="s">
        <v>7</v>
      </c>
      <c r="E15" s="13">
        <v>0.0163398692810458</v>
      </c>
    </row>
    <row r="16" spans="1:5">
      <c r="A16" s="6">
        <v>14</v>
      </c>
      <c r="B16" s="6" t="s">
        <v>20</v>
      </c>
      <c r="C16" s="7">
        <v>9</v>
      </c>
      <c r="D16" s="7" t="s">
        <v>7</v>
      </c>
      <c r="E16" s="13">
        <v>0.0147058823529412</v>
      </c>
    </row>
    <row r="17" spans="1:5">
      <c r="A17" s="6">
        <v>15</v>
      </c>
      <c r="B17" s="6" t="s">
        <v>21</v>
      </c>
      <c r="C17" s="7">
        <v>9</v>
      </c>
      <c r="D17" s="7" t="s">
        <v>7</v>
      </c>
      <c r="E17" s="13">
        <v>0.0147058823529412</v>
      </c>
    </row>
    <row r="18" spans="1:5">
      <c r="A18" s="6">
        <v>16</v>
      </c>
      <c r="B18" s="6" t="s">
        <v>22</v>
      </c>
      <c r="C18" s="7">
        <v>8</v>
      </c>
      <c r="D18" s="7" t="s">
        <v>7</v>
      </c>
      <c r="E18" s="13">
        <v>0.0130718954248366</v>
      </c>
    </row>
    <row r="19" spans="1:5">
      <c r="A19" s="6">
        <v>17</v>
      </c>
      <c r="B19" s="6" t="s">
        <v>23</v>
      </c>
      <c r="C19" s="7">
        <v>8</v>
      </c>
      <c r="D19" s="7" t="s">
        <v>7</v>
      </c>
      <c r="E19" s="13">
        <v>0.0130718954248366</v>
      </c>
    </row>
    <row r="20" spans="1:5">
      <c r="A20" s="6">
        <v>18</v>
      </c>
      <c r="B20" s="6" t="s">
        <v>24</v>
      </c>
      <c r="C20" s="7">
        <v>8</v>
      </c>
      <c r="D20" s="7" t="s">
        <v>7</v>
      </c>
      <c r="E20" s="13">
        <v>0.0130718954248366</v>
      </c>
    </row>
    <row r="21" spans="1:5">
      <c r="A21" s="6">
        <v>19</v>
      </c>
      <c r="B21" s="6" t="s">
        <v>25</v>
      </c>
      <c r="C21" s="7">
        <v>5</v>
      </c>
      <c r="D21" s="7" t="s">
        <v>7</v>
      </c>
      <c r="E21" s="13">
        <v>0.00816993464052288</v>
      </c>
    </row>
    <row r="22" spans="1:5">
      <c r="A22" s="6">
        <v>20</v>
      </c>
      <c r="B22" s="6" t="s">
        <v>26</v>
      </c>
      <c r="C22" s="7">
        <v>4</v>
      </c>
      <c r="D22" s="7" t="s">
        <v>7</v>
      </c>
      <c r="E22" s="13">
        <v>0.0065359477124183</v>
      </c>
    </row>
    <row r="23" spans="1:5">
      <c r="A23" s="6">
        <v>21</v>
      </c>
      <c r="B23" s="6" t="s">
        <v>27</v>
      </c>
      <c r="C23" s="7">
        <v>3</v>
      </c>
      <c r="D23" s="7" t="s">
        <v>7</v>
      </c>
      <c r="E23" s="13">
        <v>0.00490196078431373</v>
      </c>
    </row>
    <row r="24" spans="1:5">
      <c r="A24" s="6">
        <v>22</v>
      </c>
      <c r="B24" s="6" t="s">
        <v>28</v>
      </c>
      <c r="C24" s="7">
        <v>3</v>
      </c>
      <c r="D24" s="7" t="s">
        <v>7</v>
      </c>
      <c r="E24" s="13">
        <v>0.00490196078431373</v>
      </c>
    </row>
    <row r="25" spans="1:5">
      <c r="A25" s="6">
        <v>23</v>
      </c>
      <c r="B25" s="6" t="s">
        <v>29</v>
      </c>
      <c r="C25" s="7">
        <v>3</v>
      </c>
      <c r="D25" s="7" t="s">
        <v>7</v>
      </c>
      <c r="E25" s="13">
        <v>0.00490196078431373</v>
      </c>
    </row>
    <row r="26" spans="1:5">
      <c r="A26" s="6">
        <v>24</v>
      </c>
      <c r="B26" s="6" t="s">
        <v>30</v>
      </c>
      <c r="C26" s="7">
        <v>3</v>
      </c>
      <c r="D26" s="7" t="s">
        <v>7</v>
      </c>
      <c r="E26" s="13">
        <v>0.00490196078431373</v>
      </c>
    </row>
    <row r="27" spans="1:5">
      <c r="A27" s="6">
        <v>25</v>
      </c>
      <c r="B27" s="6" t="s">
        <v>31</v>
      </c>
      <c r="C27" s="7">
        <v>3</v>
      </c>
      <c r="D27" s="7" t="s">
        <v>7</v>
      </c>
      <c r="E27" s="13">
        <v>0.00490196078431373</v>
      </c>
    </row>
    <row r="28" spans="1:5">
      <c r="A28" s="6">
        <v>26</v>
      </c>
      <c r="B28" s="6" t="s">
        <v>32</v>
      </c>
      <c r="C28" s="7">
        <v>3</v>
      </c>
      <c r="D28" s="7" t="s">
        <v>7</v>
      </c>
      <c r="E28" s="13">
        <v>0.00490196078431373</v>
      </c>
    </row>
    <row r="29" spans="1:5">
      <c r="A29" s="6">
        <v>27</v>
      </c>
      <c r="B29" s="6" t="s">
        <v>33</v>
      </c>
      <c r="C29" s="7">
        <v>2</v>
      </c>
      <c r="D29" s="7" t="s">
        <v>7</v>
      </c>
      <c r="E29" s="13">
        <v>0.00326797385620915</v>
      </c>
    </row>
    <row r="30" spans="1:5">
      <c r="A30" s="6">
        <v>28</v>
      </c>
      <c r="B30" s="6" t="s">
        <v>34</v>
      </c>
      <c r="C30" s="7">
        <v>2</v>
      </c>
      <c r="D30" s="7" t="s">
        <v>7</v>
      </c>
      <c r="E30" s="13">
        <v>0.00326797385620915</v>
      </c>
    </row>
    <row r="31" spans="1:5">
      <c r="A31" s="6">
        <v>29</v>
      </c>
      <c r="B31" s="6" t="s">
        <v>35</v>
      </c>
      <c r="C31" s="7">
        <v>2</v>
      </c>
      <c r="D31" s="7" t="s">
        <v>7</v>
      </c>
      <c r="E31" s="13">
        <v>0.00326797385620915</v>
      </c>
    </row>
    <row r="32" spans="1:5">
      <c r="A32" s="6">
        <v>30</v>
      </c>
      <c r="B32" s="6" t="s">
        <v>36</v>
      </c>
      <c r="C32" s="7">
        <v>2</v>
      </c>
      <c r="D32" s="7" t="s">
        <v>7</v>
      </c>
      <c r="E32" s="13">
        <v>0.00326797385620915</v>
      </c>
    </row>
    <row r="33" spans="1:5">
      <c r="A33" s="6">
        <v>31</v>
      </c>
      <c r="B33" s="8" t="s">
        <v>37</v>
      </c>
      <c r="C33" s="7">
        <v>1</v>
      </c>
      <c r="D33" s="7" t="s">
        <v>7</v>
      </c>
      <c r="E33" s="13">
        <v>0.00163398692810458</v>
      </c>
    </row>
    <row r="34" spans="1:5">
      <c r="A34" s="6">
        <v>32</v>
      </c>
      <c r="B34" s="6" t="s">
        <v>38</v>
      </c>
      <c r="C34" s="7">
        <v>1</v>
      </c>
      <c r="D34" s="7" t="s">
        <v>7</v>
      </c>
      <c r="E34" s="13">
        <v>0.00163398692810458</v>
      </c>
    </row>
    <row r="35" spans="1:5">
      <c r="A35" s="6">
        <v>33</v>
      </c>
      <c r="B35" s="6" t="s">
        <v>39</v>
      </c>
      <c r="C35" s="7">
        <v>1</v>
      </c>
      <c r="D35" s="7" t="s">
        <v>7</v>
      </c>
      <c r="E35" s="13">
        <v>0.00163398692810458</v>
      </c>
    </row>
    <row r="36" spans="1:5">
      <c r="A36" s="6">
        <v>34</v>
      </c>
      <c r="B36" s="8" t="s">
        <v>40</v>
      </c>
      <c r="C36" s="7">
        <v>1</v>
      </c>
      <c r="D36" s="7" t="s">
        <v>7</v>
      </c>
      <c r="E36" s="13">
        <v>0.00163398692810458</v>
      </c>
    </row>
    <row r="37" spans="1:5">
      <c r="A37" s="6">
        <v>35</v>
      </c>
      <c r="B37" s="6" t="s">
        <v>41</v>
      </c>
      <c r="C37" s="7">
        <v>1</v>
      </c>
      <c r="D37" s="7" t="s">
        <v>7</v>
      </c>
      <c r="E37" s="13">
        <v>0.00163398692810458</v>
      </c>
    </row>
    <row r="38" spans="1:5">
      <c r="A38" s="6">
        <v>36</v>
      </c>
      <c r="B38" s="6" t="s">
        <v>42</v>
      </c>
      <c r="C38" s="7">
        <v>1</v>
      </c>
      <c r="D38" s="7" t="s">
        <v>7</v>
      </c>
      <c r="E38" s="13">
        <v>0.00163398692810458</v>
      </c>
    </row>
    <row r="39" spans="1:5">
      <c r="A39" s="6">
        <v>37</v>
      </c>
      <c r="B39" s="6" t="s">
        <v>43</v>
      </c>
      <c r="C39" s="7">
        <v>0</v>
      </c>
      <c r="D39" s="7" t="s">
        <v>7</v>
      </c>
      <c r="E39" s="14">
        <v>0</v>
      </c>
    </row>
    <row r="40" spans="1:5">
      <c r="A40" s="6">
        <v>38</v>
      </c>
      <c r="B40" s="6" t="s">
        <v>44</v>
      </c>
      <c r="C40" s="7">
        <v>0</v>
      </c>
      <c r="D40" s="7" t="s">
        <v>7</v>
      </c>
      <c r="E40" s="14">
        <v>0</v>
      </c>
    </row>
    <row r="41" spans="1:5">
      <c r="A41" s="6">
        <v>39</v>
      </c>
      <c r="B41" s="6" t="s">
        <v>45</v>
      </c>
      <c r="C41" s="7">
        <v>0</v>
      </c>
      <c r="D41" s="7" t="s">
        <v>7</v>
      </c>
      <c r="E41" s="14">
        <v>0</v>
      </c>
    </row>
    <row r="42" spans="1:5">
      <c r="A42" s="6">
        <v>40</v>
      </c>
      <c r="B42" s="6" t="s">
        <v>46</v>
      </c>
      <c r="C42" s="7">
        <v>0</v>
      </c>
      <c r="D42" s="7" t="s">
        <v>7</v>
      </c>
      <c r="E42" s="14">
        <v>0</v>
      </c>
    </row>
    <row r="43" spans="1:5">
      <c r="A43" s="6">
        <v>41</v>
      </c>
      <c r="B43" s="8" t="s">
        <v>47</v>
      </c>
      <c r="C43" s="7">
        <v>0</v>
      </c>
      <c r="D43" s="7" t="s">
        <v>7</v>
      </c>
      <c r="E43" s="14">
        <v>0</v>
      </c>
    </row>
    <row r="44" spans="1:5">
      <c r="A44" s="6">
        <v>42</v>
      </c>
      <c r="B44" s="6" t="s">
        <v>48</v>
      </c>
      <c r="C44" s="7">
        <v>0</v>
      </c>
      <c r="D44" s="7" t="s">
        <v>7</v>
      </c>
      <c r="E44" s="14">
        <v>0</v>
      </c>
    </row>
    <row r="45" spans="1:5">
      <c r="A45" s="6">
        <v>43</v>
      </c>
      <c r="B45" s="6" t="s">
        <v>49</v>
      </c>
      <c r="C45" s="7">
        <v>0</v>
      </c>
      <c r="D45" s="7" t="s">
        <v>7</v>
      </c>
      <c r="E45" s="14">
        <v>0</v>
      </c>
    </row>
    <row r="46" spans="1:5">
      <c r="A46" s="6"/>
      <c r="B46" s="6" t="s">
        <v>50</v>
      </c>
      <c r="C46" s="7">
        <v>612</v>
      </c>
      <c r="D46" s="7"/>
      <c r="E46" s="14">
        <v>1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zoomScale="115" zoomScaleNormal="115" topLeftCell="A25" workbookViewId="0">
      <selection activeCell="H32" sqref="H32"/>
    </sheetView>
  </sheetViews>
  <sheetFormatPr defaultColWidth="9" defaultRowHeight="14.25" outlineLevelCol="7"/>
  <cols>
    <col min="1" max="1" width="5.125" customWidth="1"/>
    <col min="2" max="2" width="36.3083333333333" customWidth="1"/>
    <col min="3" max="3" width="7.825" style="2" customWidth="1"/>
    <col min="4" max="4" width="8.36666666666667" style="2" customWidth="1"/>
    <col min="5" max="5" width="10.4333333333333" style="3" customWidth="1"/>
    <col min="6" max="6" width="12.625"/>
  </cols>
  <sheetData>
    <row r="1" ht="50" customHeight="1" spans="1:8">
      <c r="A1" s="4" t="s">
        <v>51</v>
      </c>
      <c r="B1" s="4"/>
      <c r="C1" s="4"/>
      <c r="D1" s="4"/>
      <c r="E1" s="10"/>
      <c r="F1" s="11"/>
      <c r="G1" s="11"/>
      <c r="H1" s="11"/>
    </row>
    <row r="2" s="1" customFormat="1" ht="4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</row>
    <row r="3" spans="1:5">
      <c r="A3" s="6">
        <v>1</v>
      </c>
      <c r="B3" s="6" t="s">
        <v>6</v>
      </c>
      <c r="C3" s="7">
        <v>324</v>
      </c>
      <c r="D3" s="7" t="s">
        <v>7</v>
      </c>
      <c r="E3" s="13">
        <f>C3/C46</f>
        <v>0.147945205479452</v>
      </c>
    </row>
    <row r="4" spans="1:5">
      <c r="A4" s="6">
        <v>2</v>
      </c>
      <c r="B4" s="6" t="s">
        <v>10</v>
      </c>
      <c r="C4" s="7">
        <v>120</v>
      </c>
      <c r="D4" s="7" t="s">
        <v>7</v>
      </c>
      <c r="E4" s="13">
        <f>C4/C46</f>
        <v>0.0547945205479452</v>
      </c>
    </row>
    <row r="5" spans="1:5">
      <c r="A5" s="6">
        <v>3</v>
      </c>
      <c r="B5" s="6" t="s">
        <v>11</v>
      </c>
      <c r="C5" s="7">
        <v>117</v>
      </c>
      <c r="D5" s="7" t="s">
        <v>7</v>
      </c>
      <c r="E5" s="13">
        <f>C5/C46</f>
        <v>0.0534246575342466</v>
      </c>
    </row>
    <row r="6" spans="1:5">
      <c r="A6" s="6">
        <v>4</v>
      </c>
      <c r="B6" s="6" t="s">
        <v>8</v>
      </c>
      <c r="C6" s="7">
        <v>105</v>
      </c>
      <c r="D6" s="7" t="s">
        <v>7</v>
      </c>
      <c r="E6" s="13">
        <f>C6/C46</f>
        <v>0.0479452054794521</v>
      </c>
    </row>
    <row r="7" spans="1:5">
      <c r="A7" s="6">
        <v>5</v>
      </c>
      <c r="B7" s="6" t="s">
        <v>9</v>
      </c>
      <c r="C7" s="7">
        <v>87</v>
      </c>
      <c r="D7" s="7" t="s">
        <v>7</v>
      </c>
      <c r="E7" s="13">
        <f>C7/C46</f>
        <v>0.0397260273972603</v>
      </c>
    </row>
    <row r="8" spans="1:5">
      <c r="A8" s="6">
        <v>6</v>
      </c>
      <c r="B8" s="6" t="s">
        <v>15</v>
      </c>
      <c r="C8" s="7">
        <v>48</v>
      </c>
      <c r="D8" s="7" t="s">
        <v>7</v>
      </c>
      <c r="E8" s="13">
        <f>C8/C46</f>
        <v>0.0219178082191781</v>
      </c>
    </row>
    <row r="9" spans="1:5">
      <c r="A9" s="6">
        <v>7</v>
      </c>
      <c r="B9" s="6" t="s">
        <v>13</v>
      </c>
      <c r="C9" s="7">
        <v>38</v>
      </c>
      <c r="D9" s="7" t="s">
        <v>7</v>
      </c>
      <c r="E9" s="13">
        <f>C9/C46</f>
        <v>0.017351598173516</v>
      </c>
    </row>
    <row r="10" spans="1:5">
      <c r="A10" s="6">
        <v>8</v>
      </c>
      <c r="B10" s="6" t="s">
        <v>14</v>
      </c>
      <c r="C10" s="7">
        <v>37</v>
      </c>
      <c r="D10" s="7" t="s">
        <v>7</v>
      </c>
      <c r="E10" s="13">
        <f>C10/C46</f>
        <v>0.0168949771689498</v>
      </c>
    </row>
    <row r="11" spans="1:5">
      <c r="A11" s="6">
        <v>9</v>
      </c>
      <c r="B11" s="6" t="s">
        <v>12</v>
      </c>
      <c r="C11" s="7">
        <v>28</v>
      </c>
      <c r="D11" s="7" t="s">
        <v>7</v>
      </c>
      <c r="E11" s="13">
        <f>C11/C46</f>
        <v>0.0127853881278539</v>
      </c>
    </row>
    <row r="12" spans="1:5">
      <c r="A12" s="6">
        <v>10</v>
      </c>
      <c r="B12" s="6" t="s">
        <v>20</v>
      </c>
      <c r="C12" s="7">
        <v>170</v>
      </c>
      <c r="D12" s="7" t="s">
        <v>7</v>
      </c>
      <c r="E12" s="13">
        <f>C12/C46</f>
        <v>0.0776255707762557</v>
      </c>
    </row>
    <row r="13" spans="1:5">
      <c r="A13" s="6">
        <v>11</v>
      </c>
      <c r="B13" s="8" t="s">
        <v>19</v>
      </c>
      <c r="C13" s="7">
        <v>145</v>
      </c>
      <c r="D13" s="7" t="s">
        <v>7</v>
      </c>
      <c r="E13" s="14">
        <f>C13/C46</f>
        <v>0.0662100456621005</v>
      </c>
    </row>
    <row r="14" spans="1:5">
      <c r="A14" s="6">
        <v>12</v>
      </c>
      <c r="B14" s="6" t="s">
        <v>22</v>
      </c>
      <c r="C14" s="7">
        <v>73</v>
      </c>
      <c r="D14" s="7" t="s">
        <v>7</v>
      </c>
      <c r="E14" s="13">
        <f>C14/C46</f>
        <v>0.0333333333333333</v>
      </c>
    </row>
    <row r="15" spans="1:5">
      <c r="A15" s="6">
        <v>13</v>
      </c>
      <c r="B15" s="6" t="s">
        <v>32</v>
      </c>
      <c r="C15" s="7">
        <v>67</v>
      </c>
      <c r="D15" s="7" t="s">
        <v>7</v>
      </c>
      <c r="E15" s="14">
        <f>C15/C46</f>
        <v>0.0305936073059361</v>
      </c>
    </row>
    <row r="16" spans="1:5">
      <c r="A16" s="6">
        <v>14</v>
      </c>
      <c r="B16" s="6" t="s">
        <v>16</v>
      </c>
      <c r="C16" s="7">
        <v>64</v>
      </c>
      <c r="D16" s="7" t="s">
        <v>7</v>
      </c>
      <c r="E16" s="13">
        <f>C16/C46</f>
        <v>0.0292237442922374</v>
      </c>
    </row>
    <row r="17" spans="1:5">
      <c r="A17" s="6">
        <v>15</v>
      </c>
      <c r="B17" s="6" t="s">
        <v>17</v>
      </c>
      <c r="C17" s="7">
        <v>57</v>
      </c>
      <c r="D17" s="7" t="s">
        <v>7</v>
      </c>
      <c r="E17" s="14">
        <f>C17/C46</f>
        <v>0.026027397260274</v>
      </c>
    </row>
    <row r="18" spans="1:5">
      <c r="A18" s="6">
        <v>16</v>
      </c>
      <c r="B18" s="6" t="s">
        <v>48</v>
      </c>
      <c r="C18" s="7">
        <v>49</v>
      </c>
      <c r="D18" s="7" t="s">
        <v>7</v>
      </c>
      <c r="E18" s="13">
        <f>C18/C46</f>
        <v>0.0223744292237443</v>
      </c>
    </row>
    <row r="19" spans="1:5">
      <c r="A19" s="6">
        <v>17</v>
      </c>
      <c r="B19" s="6" t="s">
        <v>28</v>
      </c>
      <c r="C19" s="7">
        <v>49</v>
      </c>
      <c r="D19" s="7" t="s">
        <v>7</v>
      </c>
      <c r="E19" s="13">
        <f>C19/C46</f>
        <v>0.0223744292237443</v>
      </c>
    </row>
    <row r="20" spans="1:5">
      <c r="A20" s="6">
        <v>18</v>
      </c>
      <c r="B20" s="6" t="s">
        <v>29</v>
      </c>
      <c r="C20" s="7">
        <v>48</v>
      </c>
      <c r="D20" s="7" t="s">
        <v>7</v>
      </c>
      <c r="E20" s="13">
        <f>C20/C46</f>
        <v>0.0219178082191781</v>
      </c>
    </row>
    <row r="21" spans="1:5">
      <c r="A21" s="6">
        <v>19</v>
      </c>
      <c r="B21" s="8" t="s">
        <v>37</v>
      </c>
      <c r="C21" s="7">
        <v>47</v>
      </c>
      <c r="D21" s="7" t="s">
        <v>7</v>
      </c>
      <c r="E21" s="13">
        <f>C21/C46</f>
        <v>0.0214611872146119</v>
      </c>
    </row>
    <row r="22" spans="1:5">
      <c r="A22" s="6">
        <v>20</v>
      </c>
      <c r="B22" s="8" t="s">
        <v>40</v>
      </c>
      <c r="C22" s="7">
        <v>47</v>
      </c>
      <c r="D22" s="7" t="s">
        <v>7</v>
      </c>
      <c r="E22" s="14">
        <f>C22/C46</f>
        <v>0.0214611872146119</v>
      </c>
    </row>
    <row r="23" spans="1:5">
      <c r="A23" s="6">
        <v>21</v>
      </c>
      <c r="B23" s="6" t="s">
        <v>23</v>
      </c>
      <c r="C23" s="7">
        <v>45</v>
      </c>
      <c r="D23" s="7" t="s">
        <v>7</v>
      </c>
      <c r="E23" s="14">
        <f>C23/C46</f>
        <v>0.0205479452054795</v>
      </c>
    </row>
    <row r="24" spans="1:5">
      <c r="A24" s="6">
        <v>22</v>
      </c>
      <c r="B24" s="6" t="s">
        <v>31</v>
      </c>
      <c r="C24" s="7">
        <v>45</v>
      </c>
      <c r="D24" s="7" t="s">
        <v>7</v>
      </c>
      <c r="E24" s="13">
        <f>C24/C46</f>
        <v>0.0205479452054795</v>
      </c>
    </row>
    <row r="25" spans="1:5">
      <c r="A25" s="6">
        <v>23</v>
      </c>
      <c r="B25" s="6" t="s">
        <v>25</v>
      </c>
      <c r="C25" s="7">
        <v>33</v>
      </c>
      <c r="D25" s="7" t="s">
        <v>7</v>
      </c>
      <c r="E25" s="14">
        <f>C25/C46</f>
        <v>0.0150684931506849</v>
      </c>
    </row>
    <row r="26" spans="1:5">
      <c r="A26" s="6">
        <v>24</v>
      </c>
      <c r="B26" s="6" t="s">
        <v>18</v>
      </c>
      <c r="C26" s="7">
        <v>33</v>
      </c>
      <c r="D26" s="7" t="s">
        <v>7</v>
      </c>
      <c r="E26" s="14">
        <f>C26/C46</f>
        <v>0.0150684931506849</v>
      </c>
    </row>
    <row r="27" spans="1:5">
      <c r="A27" s="6">
        <v>25</v>
      </c>
      <c r="B27" s="6" t="s">
        <v>21</v>
      </c>
      <c r="C27" s="7">
        <v>33</v>
      </c>
      <c r="D27" s="7" t="s">
        <v>7</v>
      </c>
      <c r="E27" s="14">
        <f>C27/C46</f>
        <v>0.0150684931506849</v>
      </c>
    </row>
    <row r="28" spans="1:5">
      <c r="A28" s="6">
        <v>26</v>
      </c>
      <c r="B28" s="6" t="s">
        <v>34</v>
      </c>
      <c r="C28" s="7">
        <v>30</v>
      </c>
      <c r="D28" s="7" t="s">
        <v>7</v>
      </c>
      <c r="E28" s="14">
        <f>C28/C46</f>
        <v>0.0136986301369863</v>
      </c>
    </row>
    <row r="29" spans="1:5">
      <c r="A29" s="6">
        <v>27</v>
      </c>
      <c r="B29" s="6" t="s">
        <v>39</v>
      </c>
      <c r="C29" s="7">
        <v>26</v>
      </c>
      <c r="D29" s="7" t="s">
        <v>7</v>
      </c>
      <c r="E29" s="14">
        <f>C29/C46</f>
        <v>0.0118721461187215</v>
      </c>
    </row>
    <row r="30" spans="1:5">
      <c r="A30" s="6">
        <v>28</v>
      </c>
      <c r="B30" s="6" t="s">
        <v>26</v>
      </c>
      <c r="C30" s="7">
        <v>25</v>
      </c>
      <c r="D30" s="7" t="s">
        <v>7</v>
      </c>
      <c r="E30" s="13">
        <f>C30/C46</f>
        <v>0.0114155251141553</v>
      </c>
    </row>
    <row r="31" spans="1:5">
      <c r="A31" s="6">
        <v>29</v>
      </c>
      <c r="B31" s="6" t="s">
        <v>43</v>
      </c>
      <c r="C31" s="7">
        <v>24</v>
      </c>
      <c r="D31" s="7" t="s">
        <v>7</v>
      </c>
      <c r="E31" s="14">
        <f>C31/C46</f>
        <v>0.010958904109589</v>
      </c>
    </row>
    <row r="32" spans="1:5">
      <c r="A32" s="6">
        <v>30</v>
      </c>
      <c r="B32" s="6" t="s">
        <v>30</v>
      </c>
      <c r="C32" s="7">
        <v>24</v>
      </c>
      <c r="D32" s="7" t="s">
        <v>7</v>
      </c>
      <c r="E32" s="14">
        <f>C32/C46</f>
        <v>0.010958904109589</v>
      </c>
    </row>
    <row r="33" spans="1:5">
      <c r="A33" s="6">
        <v>31</v>
      </c>
      <c r="B33" s="6" t="s">
        <v>24</v>
      </c>
      <c r="C33" s="7">
        <v>23</v>
      </c>
      <c r="D33" s="7" t="s">
        <v>7</v>
      </c>
      <c r="E33" s="13">
        <f>C33/C46</f>
        <v>0.0105022831050228</v>
      </c>
    </row>
    <row r="34" spans="1:5">
      <c r="A34" s="6">
        <v>32</v>
      </c>
      <c r="B34" s="6" t="s">
        <v>33</v>
      </c>
      <c r="C34" s="7">
        <v>20</v>
      </c>
      <c r="D34" s="7" t="s">
        <v>7</v>
      </c>
      <c r="E34" s="14">
        <f>C34/C46</f>
        <v>0.0091324200913242</v>
      </c>
    </row>
    <row r="35" spans="1:5">
      <c r="A35" s="6">
        <v>33</v>
      </c>
      <c r="B35" s="6" t="s">
        <v>38</v>
      </c>
      <c r="C35" s="7">
        <v>18</v>
      </c>
      <c r="D35" s="7" t="s">
        <v>7</v>
      </c>
      <c r="E35" s="13">
        <f>C35/C46</f>
        <v>0.00821917808219178</v>
      </c>
    </row>
    <row r="36" spans="1:5">
      <c r="A36" s="6">
        <v>34</v>
      </c>
      <c r="B36" s="6" t="s">
        <v>42</v>
      </c>
      <c r="C36" s="7">
        <v>17</v>
      </c>
      <c r="D36" s="7" t="s">
        <v>7</v>
      </c>
      <c r="E36" s="14">
        <f>C36/C46</f>
        <v>0.00776255707762557</v>
      </c>
    </row>
    <row r="37" spans="1:5">
      <c r="A37" s="6">
        <v>35</v>
      </c>
      <c r="B37" s="6" t="s">
        <v>44</v>
      </c>
      <c r="C37" s="7">
        <v>17</v>
      </c>
      <c r="D37" s="7" t="s">
        <v>7</v>
      </c>
      <c r="E37" s="14">
        <f>C37/C46</f>
        <v>0.00776255707762557</v>
      </c>
    </row>
    <row r="38" spans="1:5">
      <c r="A38" s="6">
        <v>36</v>
      </c>
      <c r="B38" s="9" t="s">
        <v>52</v>
      </c>
      <c r="C38" s="7">
        <v>13</v>
      </c>
      <c r="D38" s="7" t="s">
        <v>7</v>
      </c>
      <c r="E38" s="14">
        <f>C38/C46</f>
        <v>0.00593607305936073</v>
      </c>
    </row>
    <row r="39" spans="1:5">
      <c r="A39" s="6">
        <v>37</v>
      </c>
      <c r="B39" s="6" t="s">
        <v>46</v>
      </c>
      <c r="C39" s="7">
        <v>12</v>
      </c>
      <c r="D39" s="7" t="s">
        <v>7</v>
      </c>
      <c r="E39" s="13">
        <f>C39/C46</f>
        <v>0.00547945205479452</v>
      </c>
    </row>
    <row r="40" spans="1:5">
      <c r="A40" s="6">
        <v>38</v>
      </c>
      <c r="B40" s="6" t="s">
        <v>27</v>
      </c>
      <c r="C40" s="7">
        <v>8</v>
      </c>
      <c r="D40" s="7" t="s">
        <v>7</v>
      </c>
      <c r="E40" s="14">
        <f>C40/C46</f>
        <v>0.00365296803652968</v>
      </c>
    </row>
    <row r="41" spans="1:5">
      <c r="A41" s="6">
        <v>39</v>
      </c>
      <c r="B41" s="6" t="s">
        <v>35</v>
      </c>
      <c r="C41" s="7">
        <v>7</v>
      </c>
      <c r="D41" s="7" t="s">
        <v>7</v>
      </c>
      <c r="E41" s="14">
        <f>C41/C46</f>
        <v>0.00319634703196347</v>
      </c>
    </row>
    <row r="42" spans="1:5">
      <c r="A42" s="6">
        <v>40</v>
      </c>
      <c r="B42" s="8" t="s">
        <v>47</v>
      </c>
      <c r="C42" s="7">
        <v>6</v>
      </c>
      <c r="D42" s="7" t="s">
        <v>7</v>
      </c>
      <c r="E42" s="13">
        <f>C42/C46</f>
        <v>0.00273972602739726</v>
      </c>
    </row>
    <row r="43" spans="1:5">
      <c r="A43" s="6">
        <v>41</v>
      </c>
      <c r="B43" s="6" t="s">
        <v>49</v>
      </c>
      <c r="C43" s="7">
        <v>5</v>
      </c>
      <c r="D43" s="7" t="s">
        <v>7</v>
      </c>
      <c r="E43" s="14">
        <f>C43/C46</f>
        <v>0.00228310502283105</v>
      </c>
    </row>
    <row r="44" spans="1:5">
      <c r="A44" s="6">
        <v>42</v>
      </c>
      <c r="B44" s="6" t="s">
        <v>36</v>
      </c>
      <c r="C44" s="7">
        <v>3</v>
      </c>
      <c r="D44" s="7" t="s">
        <v>7</v>
      </c>
      <c r="E44" s="14">
        <f>C44/C46</f>
        <v>0.00136986301369863</v>
      </c>
    </row>
    <row r="45" spans="1:5">
      <c r="A45" s="6">
        <v>43</v>
      </c>
      <c r="B45" s="6" t="s">
        <v>45</v>
      </c>
      <c r="C45" s="7">
        <v>3</v>
      </c>
      <c r="D45" s="7" t="s">
        <v>7</v>
      </c>
      <c r="E45" s="13">
        <f>C45/C46</f>
        <v>0.00136986301369863</v>
      </c>
    </row>
    <row r="46" spans="1:5">
      <c r="A46" s="6"/>
      <c r="B46" s="6" t="s">
        <v>50</v>
      </c>
      <c r="C46" s="7">
        <f>SUM(C3:C45)</f>
        <v>2190</v>
      </c>
      <c r="D46" s="7"/>
      <c r="E46" s="14">
        <f>SUM(E3:E45)</f>
        <v>1</v>
      </c>
    </row>
  </sheetData>
  <sortState ref="A3:E45">
    <sortCondition ref="A3"/>
  </sortState>
  <mergeCells count="1">
    <mergeCell ref="A1:E1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自治区检查情况</vt:lpstr>
      <vt:lpstr>鄂尔多斯市检查情况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glayds</cp:lastModifiedBy>
  <dcterms:created xsi:type="dcterms:W3CDTF">2023-11-15T03:09:00Z</dcterms:created>
  <dcterms:modified xsi:type="dcterms:W3CDTF">2024-12-23T10:05:56Z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59001D10B0315CD34EE9646701B5B8AD</vt:lpwstr>
  </property>
  <property fmtid="{D5CDD505-2E9C-101B-9397-08002B2CF9AE}" pid="3" name="KSOProductBuildVer">
    <vt:lpwstr>2052-11.8.2.1132</vt:lpwstr>
  </property>
</Properties>
</file>